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120" yWindow="45" windowWidth="12120" windowHeight="8580"/>
  </bookViews>
  <sheets>
    <sheet name="for 1099s &amp; website" sheetId="1" r:id="rId1"/>
  </sheets>
  <calcPr calcId="152511" concurrentCalc="0"/>
</workbook>
</file>

<file path=xl/calcChain.xml><?xml version="1.0" encoding="utf-8"?>
<calcChain xmlns="http://schemas.openxmlformats.org/spreadsheetml/2006/main">
  <c r="B20" i="1" l="1"/>
  <c r="C20" i="1"/>
  <c r="D20" i="1"/>
  <c r="E20" i="1"/>
  <c r="F20" i="1"/>
  <c r="C32" i="1"/>
  <c r="D32" i="1"/>
  <c r="G32" i="1"/>
  <c r="E32" i="1"/>
  <c r="C33" i="1"/>
  <c r="D33" i="1"/>
  <c r="G33" i="1"/>
  <c r="E33" i="1"/>
  <c r="C34" i="1"/>
  <c r="D34" i="1"/>
  <c r="G34" i="1"/>
  <c r="C35" i="1"/>
  <c r="D35" i="1"/>
  <c r="E35" i="1"/>
  <c r="E34" i="1"/>
  <c r="F34" i="1"/>
  <c r="E36" i="1"/>
  <c r="F33" i="1"/>
  <c r="F32" i="1"/>
  <c r="G35" i="1"/>
  <c r="G36" i="1"/>
  <c r="D36" i="1"/>
  <c r="C36" i="1"/>
  <c r="F35" i="1"/>
  <c r="F36" i="1"/>
</calcChain>
</file>

<file path=xl/sharedStrings.xml><?xml version="1.0" encoding="utf-8"?>
<sst xmlns="http://schemas.openxmlformats.org/spreadsheetml/2006/main" count="36" uniqueCount="33">
  <si>
    <t>Plum Creek Timber Company, Inc.</t>
  </si>
  <si>
    <t>2003 REIT Dividend Breakdown</t>
  </si>
  <si>
    <t>2003 breakdown:</t>
  </si>
  <si>
    <t>February Distribution</t>
  </si>
  <si>
    <t>May Distribution</t>
  </si>
  <si>
    <t>August Distribution</t>
  </si>
  <si>
    <t>November Distribution</t>
  </si>
  <si>
    <t>Total</t>
  </si>
  <si>
    <t>Capital Gain Dividend - 20% rate</t>
  </si>
  <si>
    <t>Capital Gain Dividend - 15% rate</t>
  </si>
  <si>
    <t>Return of Capital</t>
  </si>
  <si>
    <t>Qualified 5-year gain (% of Capital Gain Dividend)</t>
  </si>
  <si>
    <t>Report on the following lines:</t>
  </si>
  <si>
    <t>Schedule D, Line 13, column f</t>
  </si>
  <si>
    <t>Schedule D, Line 13,column g</t>
  </si>
  <si>
    <t>Non-taxable, Reduces basis</t>
  </si>
  <si>
    <t>Schedule D, line 35</t>
  </si>
  <si>
    <t xml:space="preserve">Number of </t>
  </si>
  <si>
    <t>Total Quarterly</t>
  </si>
  <si>
    <t>Capital Gain</t>
  </si>
  <si>
    <t>Return of</t>
  </si>
  <si>
    <t>Qualified 5-year gain</t>
  </si>
  <si>
    <t>shares owned</t>
  </si>
  <si>
    <t>Distribution</t>
  </si>
  <si>
    <t>15% Rate</t>
  </si>
  <si>
    <t>Capital</t>
  </si>
  <si>
    <t>IF APPLICABLE</t>
  </si>
  <si>
    <t>February Distribution - 2/14/2003, 0.35/share</t>
  </si>
  <si>
    <t>May Distribution - 5/15/2003, 0.35/share</t>
  </si>
  <si>
    <t>August Distribution - 8/15/2003, 0.35/share</t>
  </si>
  <si>
    <t>November Distribution - 11/13/2003, 0.35/share</t>
  </si>
  <si>
    <t>TOTAL 2003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</si>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</sst>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0_);_(* \(#,##0\);_(* &quot;-&quot;??_);_(@_)"/>
    <numFmt numFmtId="168" formatCode="_(* #,##0.0000_);_(* \(#,##0.0000\);_(* &quot;-&quot;??_);_(@_)"/>
    <numFmt numFmtId="170" formatCode="0.0000%"/>
    <numFmt numFmtId="176" formatCode="0.00000%"/>
  </numFmts>
  <fonts count="9" x14ac:knownFonts="1">
    <font>
      <sz val="10"/>
      <name val="Arial"/>
    </font>
    <font>
      <sz val="10"/>
      <name val="Arial"/>
    </font>
    <font>
      <b/>
      <i/>
      <sz val="16"/>
      <name val="Arial"/>
      <family val="2"/>
    </font>
    <font>
      <i/>
      <sz val="16"/>
      <name val="Arial"/>
      <family val="2"/>
    </font>
    <font>
      <sz val="10"/>
      <color indexed="10"/>
      <name val="Arial"/>
      <family val="2"/>
    </font>
    <font>
      <b/>
      <i/>
      <sz val="10"/>
      <name val="Arial"/>
      <family val="2"/>
    </font>
    <font>
      <i/>
      <sz val="10"/>
      <name val="Arial"/>
      <family val="2"/>
    </font>
    <font>
      <b/>
      <sz val="10"/>
      <color indexed="10"/>
      <name val="Arial"/>
      <family val="2"/>
    </font>
    <font>
      <b/>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xf numFmtId="0" fontId="3" fillId="0" borderId="0" xfId="0" applyFont="1"/>
    <xf numFmtId="43" fontId="1" fillId="0" borderId="0" xfId="1"/>
    <xf numFmtId="0" fontId="4" fillId="0" borderId="0" xfId="0" applyFont="1"/>
    <xf numFmtId="0" fontId="5" fillId="0" borderId="0" xfId="0" applyFont="1"/>
    <xf numFmtId="0" fontId="0" fillId="0" borderId="0" xfId="0" applyAlignment="1">
      <alignment horizontal="center"/>
    </xf>
    <xf numFmtId="0" fontId="0" fillId="0" borderId="1" xfId="0" applyBorder="1" applyAlignment="1">
      <alignment horizontal="center"/>
    </xf>
    <xf numFmtId="170" fontId="1" fillId="0" borderId="0" xfId="2" applyNumberFormat="1" applyFont="1" applyAlignment="1">
      <alignment horizontal="left"/>
    </xf>
    <xf numFmtId="176" fontId="1" fillId="2" borderId="0" xfId="2" applyNumberFormat="1" applyFill="1"/>
    <xf numFmtId="176" fontId="1" fillId="0" borderId="2" xfId="2" applyNumberFormat="1" applyBorder="1"/>
    <xf numFmtId="176" fontId="1" fillId="0" borderId="3" xfId="2" applyNumberFormat="1" applyBorder="1"/>
    <xf numFmtId="176" fontId="1" fillId="0" borderId="0" xfId="2" applyNumberFormat="1" applyAlignment="1">
      <alignment horizontal="center"/>
    </xf>
    <xf numFmtId="176" fontId="1" fillId="0" borderId="0" xfId="2" applyNumberFormat="1" applyFont="1"/>
    <xf numFmtId="176" fontId="1" fillId="2" borderId="0" xfId="2" applyNumberFormat="1" applyFill="1" applyAlignment="1">
      <alignment horizontal="right"/>
    </xf>
    <xf numFmtId="176" fontId="1" fillId="0" borderId="0" xfId="2" applyNumberFormat="1"/>
    <xf numFmtId="168" fontId="1" fillId="0" borderId="0" xfId="1" applyNumberFormat="1"/>
    <xf numFmtId="0" fontId="6" fillId="0" borderId="0" xfId="0" applyFont="1"/>
    <xf numFmtId="0" fontId="6" fillId="0" borderId="0" xfId="0" applyFont="1" applyAlignment="1">
      <alignment horizontal="right"/>
    </xf>
    <xf numFmtId="168" fontId="6" fillId="0" borderId="0" xfId="1" applyNumberFormat="1" applyFont="1" applyAlignment="1">
      <alignment horizontal="center"/>
    </xf>
    <xf numFmtId="0" fontId="6" fillId="0" borderId="0" xfId="0" applyFont="1" applyAlignment="1">
      <alignment horizontal="center"/>
    </xf>
    <xf numFmtId="43" fontId="7" fillId="0" borderId="4" xfId="1" applyFont="1" applyBorder="1" applyAlignment="1">
      <alignment horizontal="center"/>
    </xf>
    <xf numFmtId="43" fontId="8" fillId="0" borderId="4" xfId="1" applyFont="1" applyBorder="1" applyAlignment="1">
      <alignment horizontal="center"/>
    </xf>
    <xf numFmtId="43" fontId="7" fillId="0" borderId="5" xfId="1" applyFont="1" applyBorder="1" applyAlignment="1">
      <alignment horizontal="center"/>
    </xf>
    <xf numFmtId="43" fontId="8" fillId="0" borderId="5" xfId="1" applyFont="1" applyBorder="1" applyAlignment="1">
      <alignment horizontal="center"/>
    </xf>
    <xf numFmtId="43" fontId="8" fillId="0" borderId="0" xfId="1" applyFont="1" applyBorder="1" applyAlignment="1">
      <alignment horizontal="center"/>
    </xf>
    <xf numFmtId="165" fontId="1" fillId="0" borderId="0" xfId="1" applyNumberFormat="1"/>
    <xf numFmtId="165" fontId="1" fillId="3" borderId="0" xfId="1" applyNumberFormat="1" applyFill="1"/>
    <xf numFmtId="165" fontId="1" fillId="3" borderId="0" xfId="1" applyNumberFormat="1" applyFont="1" applyFill="1"/>
    <xf numFmtId="165" fontId="1" fillId="0" borderId="0" xfId="1" applyNumberFormat="1" applyBorder="1"/>
    <xf numFmtId="43" fontId="1" fillId="0" borderId="6" xfId="1" applyBorder="1"/>
    <xf numFmtId="43" fontId="0" fillId="0" borderId="0" xfId="0" applyNumberForma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6</xdr:col>
      <xdr:colOff>1323975</xdr:colOff>
      <xdr:row>10</xdr:row>
      <xdr:rowOff>9525</xdr:rowOff>
    </xdr:to>
    <xdr:sp macro="" textlink="">
      <xdr:nvSpPr>
        <xdr:cNvPr id="1025" name="Text Box 1"/>
        <xdr:cNvSpPr txBox="1">
          <a:spLocks noChangeArrowheads="1"/>
        </xdr:cNvSpPr>
      </xdr:nvSpPr>
      <xdr:spPr bwMode="auto">
        <a:xfrm>
          <a:off x="152400" y="800100"/>
          <a:ext cx="12363450" cy="1019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p>
        <a:p>
          <a:pPr algn="l" rtl="0">
            <a:defRPr sz="1000"/>
          </a:pPr>
          <a:endParaRPr lang="en-US" sz="1000" b="0" i="0" strike="noStrike">
            <a:solidFill>
              <a:srgbClr val="FF0000"/>
            </a:solidFill>
            <a:latin typeface="Arial"/>
            <a:cs typeface="Arial"/>
          </a:endParaRPr>
        </a:p>
        <a:p>
          <a:pPr algn="l" rtl="0">
            <a:defRPr sz="1000"/>
          </a:pPr>
          <a:r>
            <a:rPr lang="en-US" sz="1000" b="0" i="0" strike="noStrike">
              <a:solidFill>
                <a:srgbClr val="FF0000"/>
              </a:solidFill>
              <a:latin typeface="Arial"/>
              <a:cs typeface="Arial"/>
            </a:rPr>
            <a:t>If you are in the 15% or lower tax bracket, you may qualify for reduced rates on your 20%  rate capital gain.  89.85748% of 20% rate capital gain dividend is considered "qualified 5-year gain" for this purpose.  Please refer to the instructions for Schedule D, or consult your tax advisor.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zoomScaleNormal="100" workbookViewId="0"/>
  </sheetViews>
  <sheetFormatPr defaultRowHeight="12.75" x14ac:dyDescent="0.2"/>
  <cols>
    <col min="1" max="1" width="40.7109375" customWidth="1"/>
    <col min="2" max="2" width="22.85546875" customWidth="1"/>
    <col min="3" max="3" width="25.28515625" customWidth="1"/>
    <col min="4" max="4" width="25.5703125" customWidth="1"/>
    <col min="5" max="5" width="26.140625" style="3" customWidth="1"/>
    <col min="6" max="6" width="27.28515625" bestFit="1" customWidth="1"/>
    <col min="7" max="7" width="22.5703125" customWidth="1"/>
  </cols>
  <sheetData>
    <row r="1" spans="1:6" ht="20.25" x14ac:dyDescent="0.3">
      <c r="A1" s="1" t="s">
        <v>0</v>
      </c>
      <c r="B1" s="2"/>
      <c r="C1" s="2"/>
      <c r="D1" s="2"/>
    </row>
    <row r="2" spans="1:6" ht="20.25" x14ac:dyDescent="0.3">
      <c r="A2" s="2" t="s">
        <v>1</v>
      </c>
      <c r="B2" s="2"/>
      <c r="C2" s="2"/>
      <c r="D2" s="2"/>
    </row>
    <row r="5" spans="1:6" x14ac:dyDescent="0.2">
      <c r="A5" s="4"/>
    </row>
    <row r="6" spans="1:6" x14ac:dyDescent="0.2">
      <c r="A6" s="4"/>
    </row>
    <row r="7" spans="1:6" x14ac:dyDescent="0.2">
      <c r="A7" s="4"/>
    </row>
    <row r="8" spans="1:6" x14ac:dyDescent="0.2">
      <c r="A8" s="4"/>
    </row>
    <row r="9" spans="1:6" x14ac:dyDescent="0.2">
      <c r="A9" s="4"/>
    </row>
    <row r="10" spans="1:6" x14ac:dyDescent="0.2">
      <c r="A10" s="4"/>
    </row>
    <row r="11" spans="1:6" x14ac:dyDescent="0.2">
      <c r="A11" s="4"/>
    </row>
    <row r="12" spans="1:6" x14ac:dyDescent="0.2">
      <c r="A12" s="4"/>
    </row>
    <row r="13" spans="1:6" x14ac:dyDescent="0.2">
      <c r="A13" s="4"/>
    </row>
    <row r="14" spans="1:6" x14ac:dyDescent="0.2">
      <c r="A14" s="5" t="s">
        <v>2</v>
      </c>
    </row>
    <row r="15" spans="1:6" x14ac:dyDescent="0.2">
      <c r="A15" s="6"/>
      <c r="B15" s="7" t="s">
        <v>3</v>
      </c>
      <c r="C15" s="7" t="s">
        <v>4</v>
      </c>
      <c r="D15" s="7" t="s">
        <v>5</v>
      </c>
      <c r="E15" s="7" t="s">
        <v>6</v>
      </c>
      <c r="F15" s="7" t="s">
        <v>7</v>
      </c>
    </row>
    <row r="16" spans="1:6" x14ac:dyDescent="0.2">
      <c r="A16" s="8" t="s">
        <v>8</v>
      </c>
      <c r="B16" s="9">
        <v>0.72252209251011412</v>
      </c>
      <c r="C16" s="9">
        <v>0.26322063487969005</v>
      </c>
      <c r="D16" s="9">
        <v>0</v>
      </c>
      <c r="E16" s="9">
        <v>0</v>
      </c>
      <c r="F16" s="9">
        <v>0.24743907277743632</v>
      </c>
    </row>
    <row r="17" spans="1:7" x14ac:dyDescent="0.2">
      <c r="A17" s="8" t="s">
        <v>9</v>
      </c>
      <c r="B17" s="9">
        <v>0</v>
      </c>
      <c r="C17" s="9">
        <v>0.45930145763042401</v>
      </c>
      <c r="D17" s="9">
        <v>0.72252209251011412</v>
      </c>
      <c r="E17" s="9">
        <v>0.72252209251011412</v>
      </c>
      <c r="F17" s="9">
        <v>0.47508301973267775</v>
      </c>
    </row>
    <row r="18" spans="1:7" x14ac:dyDescent="0.2">
      <c r="A18" s="8" t="s">
        <v>10</v>
      </c>
      <c r="B18" s="9">
        <v>0.27747790748988582</v>
      </c>
      <c r="C18" s="9">
        <v>0.27747790748988593</v>
      </c>
      <c r="D18" s="9">
        <v>0.27747790748988593</v>
      </c>
      <c r="E18" s="9">
        <v>0.27747790748988593</v>
      </c>
      <c r="F18" s="9">
        <v>0.27747790748988588</v>
      </c>
    </row>
    <row r="19" spans="1:7" x14ac:dyDescent="0.2">
      <c r="A19" s="8"/>
      <c r="B19" s="10"/>
      <c r="C19" s="10"/>
      <c r="D19" s="10"/>
      <c r="E19" s="10"/>
      <c r="F19" s="10"/>
    </row>
    <row r="20" spans="1:7" ht="13.5" thickBot="1" x14ac:dyDescent="0.25">
      <c r="A20" t="s">
        <v>7</v>
      </c>
      <c r="B20" s="11">
        <f>+SUM(B16:B18)</f>
        <v>1</v>
      </c>
      <c r="C20" s="11">
        <f>+SUM(C16:C18)</f>
        <v>1</v>
      </c>
      <c r="D20" s="11">
        <f>+SUM(D16:D18)</f>
        <v>1</v>
      </c>
      <c r="E20" s="11">
        <f>+SUM(E16:E18)</f>
        <v>1</v>
      </c>
      <c r="F20" s="11">
        <f>+SUM(F16:F18)</f>
        <v>1</v>
      </c>
    </row>
    <row r="21" spans="1:7" ht="13.5" thickTop="1" x14ac:dyDescent="0.2">
      <c r="B21" s="12"/>
      <c r="C21" s="12"/>
      <c r="D21" s="12"/>
      <c r="E21" s="12"/>
      <c r="F21" s="12"/>
    </row>
    <row r="22" spans="1:7" s="15" customFormat="1" x14ac:dyDescent="0.2">
      <c r="A22" s="13" t="s">
        <v>11</v>
      </c>
      <c r="B22" s="14">
        <v>0.89857475039261847</v>
      </c>
      <c r="C22" s="14">
        <v>0.32735804031057097</v>
      </c>
      <c r="D22" s="14">
        <v>0</v>
      </c>
      <c r="E22" s="14">
        <v>0</v>
      </c>
      <c r="F22" s="9">
        <v>0.30772939999999999</v>
      </c>
    </row>
    <row r="23" spans="1:7" x14ac:dyDescent="0.2">
      <c r="B23" s="6"/>
      <c r="E23"/>
    </row>
    <row r="24" spans="1:7" x14ac:dyDescent="0.2">
      <c r="B24" s="6"/>
      <c r="E24" s="16"/>
    </row>
    <row r="25" spans="1:7" x14ac:dyDescent="0.2">
      <c r="B25" s="6"/>
      <c r="E25" s="16"/>
    </row>
    <row r="26" spans="1:7" x14ac:dyDescent="0.2">
      <c r="B26" s="6"/>
      <c r="E26" s="16"/>
    </row>
    <row r="27" spans="1:7" s="17" customFormat="1" ht="13.5" thickBot="1" x14ac:dyDescent="0.25">
      <c r="C27" s="18" t="s">
        <v>12</v>
      </c>
      <c r="D27" s="19" t="s">
        <v>13</v>
      </c>
      <c r="E27" s="19" t="s">
        <v>14</v>
      </c>
      <c r="F27" s="20" t="s">
        <v>15</v>
      </c>
      <c r="G27" s="20" t="s">
        <v>16</v>
      </c>
    </row>
    <row r="28" spans="1:7" x14ac:dyDescent="0.2">
      <c r="B28" s="21" t="s">
        <v>17</v>
      </c>
      <c r="C28" s="22" t="s">
        <v>18</v>
      </c>
      <c r="D28" s="22" t="s">
        <v>7</v>
      </c>
      <c r="E28" s="22" t="s">
        <v>19</v>
      </c>
      <c r="F28" s="22" t="s">
        <v>20</v>
      </c>
      <c r="G28" s="22" t="s">
        <v>21</v>
      </c>
    </row>
    <row r="29" spans="1:7" ht="13.5" thickBot="1" x14ac:dyDescent="0.25">
      <c r="B29" s="23" t="s">
        <v>22</v>
      </c>
      <c r="C29" s="24" t="s">
        <v>23</v>
      </c>
      <c r="D29" s="24" t="s">
        <v>19</v>
      </c>
      <c r="E29" s="24" t="s">
        <v>24</v>
      </c>
      <c r="F29" s="24" t="s">
        <v>25</v>
      </c>
      <c r="G29" s="24" t="s">
        <v>26</v>
      </c>
    </row>
    <row r="30" spans="1:7" x14ac:dyDescent="0.2">
      <c r="E30" s="25"/>
      <c r="F30" s="25"/>
      <c r="G30" s="25"/>
    </row>
    <row r="31" spans="1:7" x14ac:dyDescent="0.2">
      <c r="B31" s="26"/>
    </row>
    <row r="32" spans="1:7" x14ac:dyDescent="0.2">
      <c r="A32" t="s">
        <v>27</v>
      </c>
      <c r="B32" s="27"/>
      <c r="C32" s="3">
        <f>B32*0.35</f>
        <v>0</v>
      </c>
      <c r="D32" s="3">
        <f>+$C32*($B$16+$B$17)</f>
        <v>0</v>
      </c>
      <c r="E32" s="3">
        <f>+$C32*$B$17</f>
        <v>0</v>
      </c>
      <c r="F32" s="3">
        <f>+$C32*$B$18</f>
        <v>0</v>
      </c>
      <c r="G32" s="3">
        <f>+($D32)*$B$22</f>
        <v>0</v>
      </c>
    </row>
    <row r="33" spans="1:7" x14ac:dyDescent="0.2">
      <c r="A33" t="s">
        <v>28</v>
      </c>
      <c r="B33" s="28"/>
      <c r="C33" s="3">
        <f>B33*0.35</f>
        <v>0</v>
      </c>
      <c r="D33" s="3">
        <f>+$C33*($C$16+$C$17)</f>
        <v>0</v>
      </c>
      <c r="E33" s="3">
        <f>+$C33*$C$17</f>
        <v>0</v>
      </c>
      <c r="F33" s="3">
        <f>+$C33*$C$18</f>
        <v>0</v>
      </c>
      <c r="G33" s="3">
        <f>+($D33)*$C$22</f>
        <v>0</v>
      </c>
    </row>
    <row r="34" spans="1:7" x14ac:dyDescent="0.2">
      <c r="A34" t="s">
        <v>29</v>
      </c>
      <c r="B34" s="27"/>
      <c r="C34" s="3">
        <f>B34*0.35</f>
        <v>0</v>
      </c>
      <c r="D34" s="3">
        <f>+$C34*($D$16+$D$17)</f>
        <v>0</v>
      </c>
      <c r="E34" s="3">
        <f>+$C34*$D$17</f>
        <v>0</v>
      </c>
      <c r="F34" s="3">
        <f>+$C34*$D$18</f>
        <v>0</v>
      </c>
      <c r="G34" s="3">
        <f>+($D34)*$D$22</f>
        <v>0</v>
      </c>
    </row>
    <row r="35" spans="1:7" x14ac:dyDescent="0.2">
      <c r="A35" t="s">
        <v>30</v>
      </c>
      <c r="B35" s="27"/>
      <c r="C35" s="3">
        <f>B35*0.35</f>
        <v>0</v>
      </c>
      <c r="D35" s="3">
        <f>+$C35*($E$16+$E$17)</f>
        <v>0</v>
      </c>
      <c r="E35" s="3">
        <f>+$C35*$E$17</f>
        <v>0</v>
      </c>
      <c r="F35" s="3">
        <f>+$C35*$E$18</f>
        <v>0</v>
      </c>
      <c r="G35" s="3">
        <f>+($D35)*$E$22</f>
        <v>0</v>
      </c>
    </row>
    <row r="36" spans="1:7" ht="13.5" thickBot="1" x14ac:dyDescent="0.25">
      <c r="A36" t="s">
        <v>31</v>
      </c>
      <c r="B36" s="29"/>
      <c r="C36" s="30">
        <f>SUM(C32:C35)</f>
        <v>0</v>
      </c>
      <c r="D36" s="30">
        <f>SUM(D32:D35)</f>
        <v>0</v>
      </c>
      <c r="E36" s="30">
        <f>SUM(E32:E35)</f>
        <v>0</v>
      </c>
      <c r="F36" s="30">
        <f>SUM(F32:F35)</f>
        <v>0</v>
      </c>
      <c r="G36" s="30">
        <f>SUM(G32:G35)</f>
        <v>0</v>
      </c>
    </row>
    <row r="37" spans="1:7" ht="13.5" thickTop="1" x14ac:dyDescent="0.2">
      <c r="C37" s="3"/>
      <c r="F37" s="31"/>
      <c r="G37" s="31"/>
    </row>
    <row r="38" spans="1:7" x14ac:dyDescent="0.2">
      <c r="C38" s="3"/>
    </row>
    <row r="39" spans="1:7" x14ac:dyDescent="0.2">
      <c r="A39" t="s">
        <v>32</v>
      </c>
    </row>
  </sheetData>
  <phoneticPr fontId="0" type="noConversion"/>
  <pageMargins left="0.75" right="0.75" top="1" bottom="1" header="0.5" footer="0.5"/>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kbalek</dc:creator>
  <cp:lastModifiedBy>Krista Kochivar</cp:lastModifiedBy>
  <dcterms:created xsi:type="dcterms:W3CDTF">2004-01-19T16:50:03Z</dcterms:created>
  <dcterms:modified xsi:type="dcterms:W3CDTF">2016-02-02T21:36:07Z</dcterms:modified>
</cp:coreProperties>
</file>