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Public and Investor Relations\Investor Relations\Tax Schedules\Tax Files for WY Website\"/>
    </mc:Choice>
  </mc:AlternateContent>
  <bookViews>
    <workbookView xWindow="120" yWindow="45" windowWidth="12120" windowHeight="8580"/>
  </bookViews>
  <sheets>
    <sheet name="for 1099s &amp; website" sheetId="1" r:id="rId1"/>
  </sheets>
  <calcPr calcId="152511" concurrentCalc="0"/>
</workbook>
</file>

<file path=xl/calcChain.xml><?xml version="1.0" encoding="utf-8"?>
<calcChain xmlns="http://schemas.openxmlformats.org/spreadsheetml/2006/main">
  <c r="B20" i="1" l="1"/>
  <c r="C20" i="1"/>
  <c r="D20" i="1"/>
  <c r="E20" i="1"/>
  <c r="F20" i="1"/>
  <c r="C32" i="1"/>
  <c r="D32" i="1"/>
  <c r="G32" i="1"/>
  <c r="E32" i="1"/>
  <c r="C33" i="1"/>
  <c r="D33" i="1"/>
  <c r="G33" i="1"/>
  <c r="E33" i="1"/>
  <c r="C34" i="1"/>
  <c r="D34" i="1"/>
  <c r="G34" i="1"/>
  <c r="C35" i="1"/>
  <c r="D35" i="1"/>
  <c r="E35" i="1"/>
  <c r="E34" i="1"/>
  <c r="F34" i="1"/>
  <c r="E36" i="1"/>
  <c r="F33" i="1"/>
  <c r="F32" i="1"/>
  <c r="G35" i="1"/>
  <c r="G36" i="1"/>
  <c r="D36" i="1"/>
  <c r="C36" i="1"/>
  <c r="F35" i="1"/>
  <c r="F36" i="1"/>
</calcChain>
</file>

<file path=xl/sharedStrings.xml><?xml version="1.0" encoding="utf-8"?>
<sst xmlns="http://schemas.openxmlformats.org/spreadsheetml/2006/main" count="36" uniqueCount="33">
  <si>
    <t>Plum Creek Timber Company, Inc.</t>
  </si>
  <si>
    <t>2003 REIT Dividend Breakdown</t>
  </si>
  <si>
    <t>2003 breakdown:</t>
  </si>
  <si>
    <t>February Distribution</t>
  </si>
  <si>
    <t>May Distribution</t>
  </si>
  <si>
    <t>August Distribution</t>
  </si>
  <si>
    <t>November Distribution</t>
  </si>
  <si>
    <t>Total</t>
  </si>
  <si>
    <t>Capital Gain Dividend - 20% rate</t>
  </si>
  <si>
    <t>Capital Gain Dividend - 15% rate</t>
  </si>
  <si>
    <t>Return of Capital</t>
  </si>
  <si>
    <t>Qualified 5-year gain (% of Capital Gain Dividend)</t>
  </si>
  <si>
    <t>Report on the following lines:</t>
  </si>
  <si>
    <t>Schedule D, Line 13, column f</t>
  </si>
  <si>
    <t>Schedule D, Line 13,column g</t>
  </si>
  <si>
    <t>Non-taxable, Reduces basis</t>
  </si>
  <si>
    <t>Schedule D, line 35</t>
  </si>
  <si>
    <t xml:space="preserve">Number of </t>
  </si>
  <si>
    <t>Total Quarterly</t>
  </si>
  <si>
    <t>Capital Gain</t>
  </si>
  <si>
    <t>Return of</t>
  </si>
  <si>
    <t>Qualified 5-year gain</t>
  </si>
  <si>
    <t>shares owned</t>
  </si>
  <si>
    <t>Distribution</t>
  </si>
  <si>
    <t>15% Rate</t>
  </si>
  <si>
    <t>Capital</t>
  </si>
  <si>
    <t>IF APPLICABLE</t>
  </si>
  <si>
    <t>February Distribution - 2/14/2003, 0.35/share</t>
  </si>
  <si>
    <t>May Distribution - 5/15/2003, 0.35/share</t>
  </si>
  <si>
    <t>August Distribution - 8/15/2003, 0.35/share</t>
  </si>
  <si>
    <t>November Distribution - 11/13/2003, 0.35/share</t>
  </si>
  <si>
    <t>TOTAL 2003 REIT DIVIDENDS</t>
  </si>
  <si>
    <t>*Dates shown are Record dates for qualification to receive the quarterly dividend.  Purchase after the record date would not qualify for the quarter's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</si>
</sst>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5" formatCode="_(* #,##0_);_(* \(#,##0\);_(* &quot;-&quot;??_);_(@_)"/>
    <numFmt numFmtId="168" formatCode="_(* #,##0.0000_);_(* \(#,##0.0000\);_(* &quot;-&quot;??_);_(@_)"/>
    <numFmt numFmtId="170" formatCode="0.0000%"/>
    <numFmt numFmtId="176" formatCode="0.00000%"/>
  </numFmts>
  <fonts count="9" x14ac:knownFonts="1">
    <font>
      <sz val="10"/>
      <name val="Arial"/>
    </font>
    <font>
      <sz val="10"/>
      <name val="Arial"/>
    </font>
    <font>
      <b/>
      <i/>
      <sz val="16"/>
      <name val="Arial"/>
      <family val="2"/>
    </font>
    <font>
      <i/>
      <sz val="16"/>
      <name val="Arial"/>
      <family val="2"/>
    </font>
    <font>
      <sz val="10"/>
      <color indexed="10"/>
      <name val="Arial"/>
      <family val="2"/>
    </font>
    <font>
      <b/>
      <i/>
      <sz val="10"/>
      <name val="Arial"/>
      <family val="2"/>
    </font>
    <font>
      <i/>
      <sz val="10"/>
      <name val="Arial"/>
      <family val="2"/>
    </font>
    <font>
      <b/>
      <sz val="10"/>
      <color indexed="10"/>
      <name val="Arial"/>
      <family val="2"/>
    </font>
    <font>
      <b/>
      <sz val="10"/>
      <name val="Arial"/>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2" fillId="0" borderId="0" xfId="0" applyFont="1"/>
    <xf numFmtId="0" fontId="3" fillId="0" borderId="0" xfId="0" applyFont="1"/>
    <xf numFmtId="43" fontId="1" fillId="0" borderId="0" xfId="1"/>
    <xf numFmtId="0" fontId="4" fillId="0" borderId="0" xfId="0" applyFont="1"/>
    <xf numFmtId="0" fontId="5" fillId="0" borderId="0" xfId="0" applyFont="1"/>
    <xf numFmtId="0" fontId="0" fillId="0" borderId="0" xfId="0" applyAlignment="1">
      <alignment horizontal="center"/>
    </xf>
    <xf numFmtId="0" fontId="0" fillId="0" borderId="1" xfId="0" applyBorder="1" applyAlignment="1">
      <alignment horizontal="center"/>
    </xf>
    <xf numFmtId="170" fontId="1" fillId="0" borderId="0" xfId="2" applyNumberFormat="1" applyFont="1" applyAlignment="1">
      <alignment horizontal="left"/>
    </xf>
    <xf numFmtId="176" fontId="1" fillId="2" borderId="0" xfId="2" applyNumberFormat="1" applyFill="1"/>
    <xf numFmtId="176" fontId="1" fillId="0" borderId="2" xfId="2" applyNumberFormat="1" applyBorder="1"/>
    <xf numFmtId="176" fontId="1" fillId="0" borderId="3" xfId="2" applyNumberFormat="1" applyBorder="1"/>
    <xf numFmtId="176" fontId="1" fillId="0" borderId="0" xfId="2" applyNumberFormat="1" applyAlignment="1">
      <alignment horizontal="center"/>
    </xf>
    <xf numFmtId="176" fontId="1" fillId="0" borderId="0" xfId="2" applyNumberFormat="1" applyFont="1"/>
    <xf numFmtId="176" fontId="1" fillId="2" borderId="0" xfId="2" applyNumberFormat="1" applyFill="1" applyAlignment="1">
      <alignment horizontal="right"/>
    </xf>
    <xf numFmtId="176" fontId="1" fillId="0" borderId="0" xfId="2" applyNumberFormat="1"/>
    <xf numFmtId="168" fontId="1" fillId="0" borderId="0" xfId="1" applyNumberFormat="1"/>
    <xf numFmtId="0" fontId="6" fillId="0" borderId="0" xfId="0" applyFont="1"/>
    <xf numFmtId="0" fontId="6" fillId="0" borderId="0" xfId="0" applyFont="1" applyAlignment="1">
      <alignment horizontal="right"/>
    </xf>
    <xf numFmtId="168" fontId="6" fillId="0" borderId="0" xfId="1" applyNumberFormat="1" applyFont="1" applyAlignment="1">
      <alignment horizontal="center"/>
    </xf>
    <xf numFmtId="0" fontId="6" fillId="0" borderId="0" xfId="0" applyFont="1" applyAlignment="1">
      <alignment horizontal="center"/>
    </xf>
    <xf numFmtId="43" fontId="7" fillId="0" borderId="4" xfId="1" applyFont="1" applyBorder="1" applyAlignment="1">
      <alignment horizontal="center"/>
    </xf>
    <xf numFmtId="43" fontId="8" fillId="0" borderId="4" xfId="1" applyFont="1" applyBorder="1" applyAlignment="1">
      <alignment horizontal="center"/>
    </xf>
    <xf numFmtId="43" fontId="7" fillId="0" borderId="5" xfId="1" applyFont="1" applyBorder="1" applyAlignment="1">
      <alignment horizontal="center"/>
    </xf>
    <xf numFmtId="43" fontId="8" fillId="0" borderId="5" xfId="1" applyFont="1" applyBorder="1" applyAlignment="1">
      <alignment horizontal="center"/>
    </xf>
    <xf numFmtId="43" fontId="8" fillId="0" borderId="0" xfId="1" applyFont="1" applyBorder="1" applyAlignment="1">
      <alignment horizontal="center"/>
    </xf>
    <xf numFmtId="165" fontId="1" fillId="0" borderId="0" xfId="1" applyNumberFormat="1"/>
    <xf numFmtId="165" fontId="1" fillId="3" borderId="0" xfId="1" applyNumberFormat="1" applyFill="1"/>
    <xf numFmtId="165" fontId="1" fillId="3" borderId="0" xfId="1" applyNumberFormat="1" applyFont="1" applyFill="1"/>
    <xf numFmtId="165" fontId="1" fillId="0" borderId="0" xfId="1" applyNumberFormat="1" applyBorder="1"/>
    <xf numFmtId="43" fontId="1" fillId="0" borderId="6" xfId="1" applyBorder="1"/>
    <xf numFmtId="43" fontId="0" fillId="0" borderId="0" xfId="0" applyNumberFormat="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152400</xdr:colOff>
      <xdr:row>3</xdr:row>
      <xdr:rowOff>123825</xdr:rowOff>
    </xdr:from>
    <xdr:to>
      <xdr:col>6</xdr:col>
      <xdr:colOff>1323975</xdr:colOff>
      <xdr:row>10</xdr:row>
      <xdr:rowOff>9525</xdr:rowOff>
    </xdr:to>
    <xdr:sp macro="" textlink="">
      <xdr:nvSpPr>
        <xdr:cNvPr id="1025" name="Text Box 1"/>
        <xdr:cNvSpPr txBox="1">
          <a:spLocks noChangeArrowheads="1"/>
        </xdr:cNvSpPr>
      </xdr:nvSpPr>
      <xdr:spPr bwMode="auto">
        <a:xfrm>
          <a:off x="152400" y="800100"/>
          <a:ext cx="12363450" cy="10191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FF0000"/>
              </a:solidFill>
              <a:latin typeface="Arial"/>
              <a:cs typeface="Arial"/>
            </a:rPr>
            <a:t>INSTRUCTIONS:  Please fill in the number of shares owned on the date of each distribution to calculate your dividends from the REIT in the highlighted boxes below.  If you did not buy or sell any shares during the year, this number should be the same for every distribution.  </a:t>
          </a:r>
        </a:p>
        <a:p>
          <a:pPr algn="l" rtl="0">
            <a:defRPr sz="1000"/>
          </a:pPr>
          <a:endParaRPr lang="en-US" sz="1000" b="0" i="0" strike="noStrike">
            <a:solidFill>
              <a:srgbClr val="FF0000"/>
            </a:solidFill>
            <a:latin typeface="Arial"/>
            <a:cs typeface="Arial"/>
          </a:endParaRPr>
        </a:p>
        <a:p>
          <a:pPr algn="l" rtl="0">
            <a:defRPr sz="1000"/>
          </a:pPr>
          <a:r>
            <a:rPr lang="en-US" sz="1000" b="0" i="0" strike="noStrike">
              <a:solidFill>
                <a:srgbClr val="FF0000"/>
              </a:solidFill>
              <a:latin typeface="Arial"/>
              <a:cs typeface="Arial"/>
            </a:rPr>
            <a:t>If you are in the 15% or lower tax bracket, you may qualify for reduced rates on your 20%  rate capital gain.  89.85748% of 20% rate capital gain dividend is considered "qualified 5-year gain" for this purpose.  Please refer to the instructions for Schedule D, or consult your tax advisor.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tabSelected="1" zoomScaleNormal="100" workbookViewId="0"/>
  </sheetViews>
  <sheetFormatPr defaultRowHeight="12.75" x14ac:dyDescent="0.2"/>
  <cols>
    <col min="1" max="1" width="40.7109375" customWidth="1"/>
    <col min="2" max="2" width="22.85546875" customWidth="1"/>
    <col min="3" max="3" width="25.28515625" customWidth="1"/>
    <col min="4" max="4" width="25.5703125" customWidth="1"/>
    <col min="5" max="5" width="26.140625" style="3" customWidth="1"/>
    <col min="6" max="6" width="27.28515625" bestFit="1" customWidth="1"/>
    <col min="7" max="7" width="22.5703125" customWidth="1"/>
  </cols>
  <sheetData>
    <row r="1" spans="1:6" ht="20.25" x14ac:dyDescent="0.3">
      <c r="A1" s="1" t="s">
        <v>0</v>
      </c>
      <c r="B1" s="2"/>
      <c r="C1" s="2"/>
      <c r="D1" s="2"/>
    </row>
    <row r="2" spans="1:6" ht="20.25" x14ac:dyDescent="0.3">
      <c r="A2" s="2" t="s">
        <v>1</v>
      </c>
      <c r="B2" s="2"/>
      <c r="C2" s="2"/>
      <c r="D2" s="2"/>
    </row>
    <row r="5" spans="1:6" x14ac:dyDescent="0.2">
      <c r="A5" s="4"/>
    </row>
    <row r="6" spans="1:6" x14ac:dyDescent="0.2">
      <c r="A6" s="4"/>
    </row>
    <row r="7" spans="1:6" x14ac:dyDescent="0.2">
      <c r="A7" s="4"/>
    </row>
    <row r="8" spans="1:6" x14ac:dyDescent="0.2">
      <c r="A8" s="4"/>
    </row>
    <row r="9" spans="1:6" x14ac:dyDescent="0.2">
      <c r="A9" s="4"/>
    </row>
    <row r="10" spans="1:6" x14ac:dyDescent="0.2">
      <c r="A10" s="4"/>
    </row>
    <row r="11" spans="1:6" x14ac:dyDescent="0.2">
      <c r="A11" s="4"/>
    </row>
    <row r="12" spans="1:6" x14ac:dyDescent="0.2">
      <c r="A12" s="4"/>
    </row>
    <row r="13" spans="1:6" x14ac:dyDescent="0.2">
      <c r="A13" s="4"/>
    </row>
    <row r="14" spans="1:6" x14ac:dyDescent="0.2">
      <c r="A14" s="5" t="s">
        <v>2</v>
      </c>
    </row>
    <row r="15" spans="1:6" x14ac:dyDescent="0.2">
      <c r="A15" s="6"/>
      <c r="B15" s="7" t="s">
        <v>3</v>
      </c>
      <c r="C15" s="7" t="s">
        <v>4</v>
      </c>
      <c r="D15" s="7" t="s">
        <v>5</v>
      </c>
      <c r="E15" s="7" t="s">
        <v>6</v>
      </c>
      <c r="F15" s="7" t="s">
        <v>7</v>
      </c>
    </row>
    <row r="16" spans="1:6" x14ac:dyDescent="0.2">
      <c r="A16" s="8" t="s">
        <v>8</v>
      </c>
      <c r="B16" s="9">
        <v>0.72252209251011412</v>
      </c>
      <c r="C16" s="9">
        <v>0.26322063487969005</v>
      </c>
      <c r="D16" s="9">
        <v>0</v>
      </c>
      <c r="E16" s="9">
        <v>0</v>
      </c>
      <c r="F16" s="9">
        <v>0.24743907277743632</v>
      </c>
    </row>
    <row r="17" spans="1:7" x14ac:dyDescent="0.2">
      <c r="A17" s="8" t="s">
        <v>9</v>
      </c>
      <c r="B17" s="9">
        <v>0</v>
      </c>
      <c r="C17" s="9">
        <v>0.45930145763042401</v>
      </c>
      <c r="D17" s="9">
        <v>0.72252209251011412</v>
      </c>
      <c r="E17" s="9">
        <v>0.72252209251011412</v>
      </c>
      <c r="F17" s="9">
        <v>0.47508301973267775</v>
      </c>
    </row>
    <row r="18" spans="1:7" x14ac:dyDescent="0.2">
      <c r="A18" s="8" t="s">
        <v>10</v>
      </c>
      <c r="B18" s="9">
        <v>0.27747790748988582</v>
      </c>
      <c r="C18" s="9">
        <v>0.27747790748988593</v>
      </c>
      <c r="D18" s="9">
        <v>0.27747790748988593</v>
      </c>
      <c r="E18" s="9">
        <v>0.27747790748988593</v>
      </c>
      <c r="F18" s="9">
        <v>0.27747790748988588</v>
      </c>
    </row>
    <row r="19" spans="1:7" x14ac:dyDescent="0.2">
      <c r="A19" s="8"/>
      <c r="B19" s="10"/>
      <c r="C19" s="10"/>
      <c r="D19" s="10"/>
      <c r="E19" s="10"/>
      <c r="F19" s="10"/>
    </row>
    <row r="20" spans="1:7" ht="13.5" thickBot="1" x14ac:dyDescent="0.25">
      <c r="A20" t="s">
        <v>7</v>
      </c>
      <c r="B20" s="11">
        <f>+SUM(B16:B18)</f>
        <v>1</v>
      </c>
      <c r="C20" s="11">
        <f>+SUM(C16:C18)</f>
        <v>1</v>
      </c>
      <c r="D20" s="11">
        <f>+SUM(D16:D18)</f>
        <v>1</v>
      </c>
      <c r="E20" s="11">
        <f>+SUM(E16:E18)</f>
        <v>1</v>
      </c>
      <c r="F20" s="11">
        <f>+SUM(F16:F18)</f>
        <v>1</v>
      </c>
    </row>
    <row r="21" spans="1:7" ht="13.5" thickTop="1" x14ac:dyDescent="0.2">
      <c r="B21" s="12"/>
      <c r="C21" s="12"/>
      <c r="D21" s="12"/>
      <c r="E21" s="12"/>
      <c r="F21" s="12"/>
    </row>
    <row r="22" spans="1:7" s="15" customFormat="1" x14ac:dyDescent="0.2">
      <c r="A22" s="13" t="s">
        <v>11</v>
      </c>
      <c r="B22" s="14">
        <v>0.89857475039261847</v>
      </c>
      <c r="C22" s="14">
        <v>0.32735804031057097</v>
      </c>
      <c r="D22" s="14">
        <v>0</v>
      </c>
      <c r="E22" s="14">
        <v>0</v>
      </c>
      <c r="F22" s="9">
        <v>0.30772939999999999</v>
      </c>
    </row>
    <row r="23" spans="1:7" x14ac:dyDescent="0.2">
      <c r="B23" s="6"/>
      <c r="E23"/>
    </row>
    <row r="24" spans="1:7" x14ac:dyDescent="0.2">
      <c r="B24" s="6"/>
      <c r="E24" s="16"/>
    </row>
    <row r="25" spans="1:7" x14ac:dyDescent="0.2">
      <c r="B25" s="6"/>
      <c r="E25" s="16"/>
    </row>
    <row r="26" spans="1:7" x14ac:dyDescent="0.2">
      <c r="B26" s="6"/>
      <c r="E26" s="16"/>
    </row>
    <row r="27" spans="1:7" s="17" customFormat="1" ht="13.5" thickBot="1" x14ac:dyDescent="0.25">
      <c r="C27" s="18" t="s">
        <v>12</v>
      </c>
      <c r="D27" s="19" t="s">
        <v>13</v>
      </c>
      <c r="E27" s="19" t="s">
        <v>14</v>
      </c>
      <c r="F27" s="20" t="s">
        <v>15</v>
      </c>
      <c r="G27" s="20" t="s">
        <v>16</v>
      </c>
    </row>
    <row r="28" spans="1:7" x14ac:dyDescent="0.2">
      <c r="B28" s="21" t="s">
        <v>17</v>
      </c>
      <c r="C28" s="22" t="s">
        <v>18</v>
      </c>
      <c r="D28" s="22" t="s">
        <v>7</v>
      </c>
      <c r="E28" s="22" t="s">
        <v>19</v>
      </c>
      <c r="F28" s="22" t="s">
        <v>20</v>
      </c>
      <c r="G28" s="22" t="s">
        <v>21</v>
      </c>
    </row>
    <row r="29" spans="1:7" ht="13.5" thickBot="1" x14ac:dyDescent="0.25">
      <c r="B29" s="23" t="s">
        <v>22</v>
      </c>
      <c r="C29" s="24" t="s">
        <v>23</v>
      </c>
      <c r="D29" s="24" t="s">
        <v>19</v>
      </c>
      <c r="E29" s="24" t="s">
        <v>24</v>
      </c>
      <c r="F29" s="24" t="s">
        <v>25</v>
      </c>
      <c r="G29" s="24" t="s">
        <v>26</v>
      </c>
    </row>
    <row r="30" spans="1:7" x14ac:dyDescent="0.2">
      <c r="E30" s="25"/>
      <c r="F30" s="25"/>
      <c r="G30" s="25"/>
    </row>
    <row r="31" spans="1:7" x14ac:dyDescent="0.2">
      <c r="B31" s="26"/>
    </row>
    <row r="32" spans="1:7" x14ac:dyDescent="0.2">
      <c r="A32" t="s">
        <v>27</v>
      </c>
      <c r="B32" s="27"/>
      <c r="C32" s="3">
        <f>B32*0.35</f>
        <v>0</v>
      </c>
      <c r="D32" s="3">
        <f>+$C32*($B$16+$B$17)</f>
        <v>0</v>
      </c>
      <c r="E32" s="3">
        <f>+$C32*$B$17</f>
        <v>0</v>
      </c>
      <c r="F32" s="3">
        <f>+$C32*$B$18</f>
        <v>0</v>
      </c>
      <c r="G32" s="3">
        <f>+($D32)*$B$22</f>
        <v>0</v>
      </c>
    </row>
    <row r="33" spans="1:7" x14ac:dyDescent="0.2">
      <c r="A33" t="s">
        <v>28</v>
      </c>
      <c r="B33" s="28"/>
      <c r="C33" s="3">
        <f>B33*0.35</f>
        <v>0</v>
      </c>
      <c r="D33" s="3">
        <f>+$C33*($C$16+$C$17)</f>
        <v>0</v>
      </c>
      <c r="E33" s="3">
        <f>+$C33*$C$17</f>
        <v>0</v>
      </c>
      <c r="F33" s="3">
        <f>+$C33*$C$18</f>
        <v>0</v>
      </c>
      <c r="G33" s="3">
        <f>+($D33)*$C$22</f>
        <v>0</v>
      </c>
    </row>
    <row r="34" spans="1:7" x14ac:dyDescent="0.2">
      <c r="A34" t="s">
        <v>29</v>
      </c>
      <c r="B34" s="27"/>
      <c r="C34" s="3">
        <f>B34*0.35</f>
        <v>0</v>
      </c>
      <c r="D34" s="3">
        <f>+$C34*($D$16+$D$17)</f>
        <v>0</v>
      </c>
      <c r="E34" s="3">
        <f>+$C34*$D$17</f>
        <v>0</v>
      </c>
      <c r="F34" s="3">
        <f>+$C34*$D$18</f>
        <v>0</v>
      </c>
      <c r="G34" s="3">
        <f>+($D34)*$D$22</f>
        <v>0</v>
      </c>
    </row>
    <row r="35" spans="1:7" x14ac:dyDescent="0.2">
      <c r="A35" t="s">
        <v>30</v>
      </c>
      <c r="B35" s="27"/>
      <c r="C35" s="3">
        <f>B35*0.35</f>
        <v>0</v>
      </c>
      <c r="D35" s="3">
        <f>+$C35*($E$16+$E$17)</f>
        <v>0</v>
      </c>
      <c r="E35" s="3">
        <f>+$C35*$E$17</f>
        <v>0</v>
      </c>
      <c r="F35" s="3">
        <f>+$C35*$E$18</f>
        <v>0</v>
      </c>
      <c r="G35" s="3">
        <f>+($D35)*$E$22</f>
        <v>0</v>
      </c>
    </row>
    <row r="36" spans="1:7" ht="13.5" thickBot="1" x14ac:dyDescent="0.25">
      <c r="A36" t="s">
        <v>31</v>
      </c>
      <c r="B36" s="29"/>
      <c r="C36" s="30">
        <f>SUM(C32:C35)</f>
        <v>0</v>
      </c>
      <c r="D36" s="30">
        <f>SUM(D32:D35)</f>
        <v>0</v>
      </c>
      <c r="E36" s="30">
        <f>SUM(E32:E35)</f>
        <v>0</v>
      </c>
      <c r="F36" s="30">
        <f>SUM(F32:F35)</f>
        <v>0</v>
      </c>
      <c r="G36" s="30">
        <f>SUM(G32:G35)</f>
        <v>0</v>
      </c>
    </row>
    <row r="37" spans="1:7" ht="13.5" thickTop="1" x14ac:dyDescent="0.2">
      <c r="C37" s="3"/>
      <c r="F37" s="31"/>
      <c r="G37" s="31"/>
    </row>
    <row r="38" spans="1:7" x14ac:dyDescent="0.2">
      <c r="C38" s="3"/>
    </row>
    <row r="39" spans="1:7" x14ac:dyDescent="0.2">
      <c r="A39" t="s">
        <v>32</v>
      </c>
    </row>
  </sheetData>
  <phoneticPr fontId="0" type="noConversion"/>
  <pageMargins left="0.75" right="0.75" top="1" bottom="1" header="0.5" footer="0.5"/>
  <pageSetup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1099s &amp; website</vt:lpstr>
    </vt:vector>
  </TitlesOfParts>
  <Company>Plum Creek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kbalek</dc:creator>
  <cp:lastModifiedBy>Krista Kochivar</cp:lastModifiedBy>
  <dcterms:created xsi:type="dcterms:W3CDTF">2004-01-19T16:50:03Z</dcterms:created>
  <dcterms:modified xsi:type="dcterms:W3CDTF">2016-02-02T21:36:07Z</dcterms:modified>
</cp:coreProperties>
</file>